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"/>
    </mc:Choice>
  </mc:AlternateContent>
  <xr:revisionPtr revIDLastSave="0" documentId="8_{A6B54521-5A6E-441B-87C7-77F9A6EF45BB}" xr6:coauthVersionLast="47" xr6:coauthVersionMax="47" xr10:uidLastSave="{00000000-0000-0000-0000-000000000000}"/>
  <bookViews>
    <workbookView xWindow="-120" yWindow="-120" windowWidth="29040" windowHeight="15720" xr2:uid="{482FAF57-8D4A-46A6-B6C7-4B8C4C49865F}"/>
  </bookViews>
  <sheets>
    <sheet name="พ.ย. 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20" i="1" s="1"/>
  <c r="D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</calcChain>
</file>

<file path=xl/sharedStrings.xml><?xml version="1.0" encoding="utf-8"?>
<sst xmlns="http://schemas.openxmlformats.org/spreadsheetml/2006/main" count="76" uniqueCount="45">
  <si>
    <t>สรุปผลการจัดซื้อจัดจ้างในรอบเดือน..พฤศจิกายน 2567....</t>
  </si>
  <si>
    <t>แบบ สขร.1</t>
  </si>
  <si>
    <t>เทศบาลตำบลศรีพนา  อำเภอเซกา จังหวัดบึงกาฬ</t>
  </si>
  <si>
    <t>ลำดับ</t>
  </si>
  <si>
    <t>วัน/เดือน/ปี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</si>
  <si>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</si>
  <si>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</si>
  <si>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</si>
  <si>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</si>
  <si>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</si>
  <si>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</si>
  <si>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จ้างเหมาเติมสารเคมีเครื่องดับเพลิงชนิดผงเคมีแห้งแบบยกหิ้ว จำนวน 24 ถัง (งานป้องกัน ฯ)</t>
  </si>
  <si>
    <t>เฉพาะเจาะจง</t>
  </si>
  <si>
    <t>ปิยะไทรงามเคมีคอล โดยนายบุญชู พิมพา</t>
  </si>
  <si>
    <t>เป็นผู้มีอาชีพ</t>
  </si>
  <si>
    <t xml:space="preserve">จ้างเหมาซ่อมยานพาหนะรถแม็กโคเล็ก (CAT) จำนวน 8 รายการ (กองช่าง) </t>
  </si>
  <si>
    <t>บ.เจริญยนต์ โดยนายพงษ์พันธ์ จันผาย</t>
  </si>
  <si>
    <t>จ้างเหมาซ่อมแซมเสาไฟฟ้าพลังงานแสงอาทิตย์ 4 รายการ (กองช่าง)</t>
  </si>
  <si>
    <t>นายรักเร่ นิลภูมิ</t>
  </si>
  <si>
    <t>ซื้อเสื้อกีฬา งานกีฬาสีปองดองสมานฉันท์ 2567 (สำนักปลัดฯ)</t>
  </si>
  <si>
    <t xml:space="preserve">ซันสปอร์ต โดยนายปิยะวัฒน์ แก้วงาม </t>
  </si>
  <si>
    <t>ซื้อครุภัณฑ์คอมพิวเตอร์ เครื่องพิมพ์แบบอัดหมึก 1 เครื่อง (สำนักปลัดฯ)</t>
  </si>
  <si>
    <t xml:space="preserve">ร้านบิ๊กพีซี โดยนางสาวมลิวรรณ </t>
  </si>
  <si>
    <t>จ้างเหมาเช่าเครื่องเสียง โครงการปรองดองสมานฉันท์ จำนวน 1 งาน (สำนักปลัดฯ)</t>
  </si>
  <si>
    <t>นายวัฒนา วะชุม</t>
  </si>
  <si>
    <t>ซื้อวัสดุน้ำดื่มของสนง.ทต.ศรีพนา ประจำปีงบประมาณ 2568 (สำนักปลัดฯ)</t>
  </si>
  <si>
    <t>เจริญเรืองพาณิชย์ โดยนางสาวประภาพร ภักดิบัณฑิต</t>
  </si>
  <si>
    <t>ซื้อวัสดุวิทยาศาสตร์หรือการแพทย์ จำนวน 23 รายการ (กองสาธาฯ)</t>
  </si>
  <si>
    <t>บ้านยาเซกา โดยนางสาวพรญา เรืองฤทธิ์</t>
  </si>
  <si>
    <t>ซื้อวัสดุก่อสร้าง จำนวน 17 รายการ (กองช่าง)</t>
  </si>
  <si>
    <t>หจก.ศิริศักดิ์ค้าไม้ก่อสร้าง โดยนายชยพล จันผาย</t>
  </si>
  <si>
    <t>ซื้อวัสดุสำหรับจัดเตรียมสถานที่ โครงการจัดงานประเพณีลอยกระทง 2567 จำนวน 4 รายการ (กองการศึกษา)</t>
  </si>
  <si>
    <t>ร้านสามชัยวทยุไฟฟ้า โดยนายสมเกียรติ พูลผ่องศรี</t>
  </si>
  <si>
    <t>ซื้อครุภัณฑ์คอมพิวเตอร์ จำนวน 2 รายการ (กองสาธาฯ)</t>
  </si>
  <si>
    <t>ที.ยู.คอมพิวเตอร์ โดยนายธีรเชษฐ์ เกษขุนทศ</t>
  </si>
  <si>
    <t>ซื้อวัสดุสำนักงาน จำนวน 2 รายการ (กองสาธาฯ)</t>
  </si>
  <si>
    <t>โอเค เฟอร์นิเจอร์ โดยนายนพพร อันมาก</t>
  </si>
  <si>
    <t>ซื้ออะไหล่เครื่องจักร (ลูกปืน)  (กองการประปา)</t>
  </si>
  <si>
    <t>ร้านโอแอนด์เอ็ม (สำนักงานใหญ่) โดยนายรุ่งทวี ดู่ดำ</t>
  </si>
  <si>
    <t xml:space="preserve">จ้างเหมาซ่อมบำรุงยานพาหนะ จำนวน 11 รายการ(กองสาธาฯ) </t>
  </si>
  <si>
    <t>หจก.ภูดิศ รวมช่าง โดยนายภูดิศ มณีวรรณ</t>
  </si>
  <si>
    <t>ซื้อชุดการแสดงลายไทยเด็ก จำนวน 25 ชุด (กองการศึกษา)</t>
  </si>
  <si>
    <t>อ้อมอาภรณ์ โดยนางสาวพรทิภา แก้วกาหลง</t>
  </si>
  <si>
    <t>ซื้อวัสดุคอมพิวเตอร์ จำนวน 4 รายการ (สำนักปลัดฯ)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</si>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</sst>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BB89-FCC3-4E47-B358-56E9DDF68EB1}">
  <dimension ref="A1:N27"/>
  <sheetViews>
    <sheetView tabSelected="1" workbookViewId="0">
      <selection sqref="A1:XFD1048576"/>
    </sheetView>
  </sheetViews>
  <sheetFormatPr defaultColWidth="16.125" defaultRowHeight="18.75" x14ac:dyDescent="0.2"/>
  <cols>
    <col min="1" max="1" width="4.125" style="24" customWidth="1"/>
    <col min="2" max="2" width="11.125" style="24" customWidth="1"/>
    <col min="3" max="3" width="26.875" style="3" customWidth="1"/>
    <col min="4" max="4" width="11.625" style="25" customWidth="1"/>
    <col min="5" max="5" width="9.125" style="24" customWidth="1"/>
    <col min="6" max="6" width="16.75" style="24" customWidth="1"/>
    <col min="7" max="7" width="11.25" style="24" customWidth="1"/>
    <col min="8" max="8" width="21.125" style="26" customWidth="1"/>
    <col min="9" max="9" width="9.875" style="23" customWidth="1"/>
    <col min="10" max="10" width="9.75" style="3" customWidth="1"/>
    <col min="11" max="11" width="5.375" style="3" customWidth="1"/>
    <col min="12" max="16384" width="16.125" style="3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4" x14ac:dyDescent="0.2">
      <c r="A2" s="4" t="s">
        <v>2</v>
      </c>
      <c r="B2" s="4"/>
      <c r="C2" s="4"/>
      <c r="D2" s="4"/>
      <c r="E2" s="4"/>
      <c r="F2" s="4"/>
      <c r="G2" s="4"/>
      <c r="H2" s="4"/>
      <c r="I2" s="4"/>
      <c r="J2" s="2"/>
    </row>
    <row r="3" spans="1:14" ht="56.25" x14ac:dyDescent="0.2">
      <c r="A3" s="5" t="s">
        <v>3</v>
      </c>
      <c r="B3" s="5" t="s">
        <v>4</v>
      </c>
      <c r="C3" s="5" t="s">
        <v>5</v>
      </c>
      <c r="D3" s="6" t="s">
        <v>6</v>
      </c>
      <c r="E3" s="5" t="s">
        <v>7</v>
      </c>
      <c r="F3" s="7" t="s">
        <v>8</v>
      </c>
      <c r="G3" s="8"/>
      <c r="H3" s="7" t="s">
        <v>9</v>
      </c>
      <c r="I3" s="8"/>
      <c r="J3" s="5" t="s">
        <v>10</v>
      </c>
    </row>
    <row r="4" spans="1:14" ht="56.25" x14ac:dyDescent="0.2">
      <c r="A4" s="9">
        <v>1</v>
      </c>
      <c r="B4" s="10">
        <v>243926</v>
      </c>
      <c r="C4" s="11" t="s">
        <v>11</v>
      </c>
      <c r="D4" s="12">
        <v>19200</v>
      </c>
      <c r="E4" s="9" t="s">
        <v>12</v>
      </c>
      <c r="F4" s="11" t="s">
        <v>13</v>
      </c>
      <c r="G4" s="12">
        <f t="shared" ref="G4:G19" si="0">D4</f>
        <v>19200</v>
      </c>
      <c r="H4" s="11" t="str">
        <f t="shared" ref="H4:H19" si="1">F4</f>
        <v>ปิยะไทรงามเคมีคอล โดยนายบุญชู พิมพา</v>
      </c>
      <c r="I4" s="12">
        <f t="shared" ref="I4:I19" si="2">D4</f>
        <v>19200</v>
      </c>
      <c r="J4" s="9" t="s">
        <v>14</v>
      </c>
    </row>
    <row r="5" spans="1:14" ht="37.5" x14ac:dyDescent="0.2">
      <c r="A5" s="9">
        <v>2</v>
      </c>
      <c r="B5" s="10">
        <v>243926</v>
      </c>
      <c r="C5" s="13" t="s">
        <v>15</v>
      </c>
      <c r="D5" s="12">
        <v>18500</v>
      </c>
      <c r="E5" s="9" t="s">
        <v>12</v>
      </c>
      <c r="F5" s="11" t="s">
        <v>16</v>
      </c>
      <c r="G5" s="12">
        <f t="shared" si="0"/>
        <v>18500</v>
      </c>
      <c r="H5" s="11" t="str">
        <f t="shared" si="1"/>
        <v>บ.เจริญยนต์ โดยนายพงษ์พันธ์ จันผาย</v>
      </c>
      <c r="I5" s="12">
        <f t="shared" si="2"/>
        <v>18500</v>
      </c>
      <c r="J5" s="9" t="s">
        <v>14</v>
      </c>
    </row>
    <row r="6" spans="1:14" ht="37.5" x14ac:dyDescent="0.2">
      <c r="A6" s="9">
        <v>3</v>
      </c>
      <c r="B6" s="10">
        <v>243926</v>
      </c>
      <c r="C6" s="13" t="s">
        <v>17</v>
      </c>
      <c r="D6" s="12">
        <v>16000</v>
      </c>
      <c r="E6" s="9" t="s">
        <v>12</v>
      </c>
      <c r="F6" s="11" t="s">
        <v>18</v>
      </c>
      <c r="G6" s="12">
        <f t="shared" si="0"/>
        <v>16000</v>
      </c>
      <c r="H6" s="11" t="str">
        <f t="shared" si="1"/>
        <v>นายรักเร่ นิลภูมิ</v>
      </c>
      <c r="I6" s="12">
        <f t="shared" si="2"/>
        <v>16000</v>
      </c>
      <c r="J6" s="9" t="s">
        <v>14</v>
      </c>
    </row>
    <row r="7" spans="1:14" ht="37.5" x14ac:dyDescent="0.2">
      <c r="A7" s="9">
        <v>4</v>
      </c>
      <c r="B7" s="10">
        <v>243927</v>
      </c>
      <c r="C7" s="13" t="s">
        <v>19</v>
      </c>
      <c r="D7" s="12">
        <v>36120</v>
      </c>
      <c r="E7" s="9" t="s">
        <v>12</v>
      </c>
      <c r="F7" s="11" t="s">
        <v>20</v>
      </c>
      <c r="G7" s="12">
        <f t="shared" si="0"/>
        <v>36120</v>
      </c>
      <c r="H7" s="11" t="str">
        <f t="shared" si="1"/>
        <v xml:space="preserve">ซันสปอร์ต โดยนายปิยะวัฒน์ แก้วงาม </v>
      </c>
      <c r="I7" s="12">
        <f t="shared" si="2"/>
        <v>36120</v>
      </c>
      <c r="J7" s="9" t="s">
        <v>14</v>
      </c>
      <c r="N7" s="14"/>
    </row>
    <row r="8" spans="1:14" ht="37.5" x14ac:dyDescent="0.2">
      <c r="A8" s="9">
        <v>5</v>
      </c>
      <c r="B8" s="10">
        <v>243927</v>
      </c>
      <c r="C8" s="13" t="s">
        <v>21</v>
      </c>
      <c r="D8" s="12">
        <v>8000</v>
      </c>
      <c r="E8" s="9" t="s">
        <v>12</v>
      </c>
      <c r="F8" s="11" t="s">
        <v>22</v>
      </c>
      <c r="G8" s="12">
        <f t="shared" si="0"/>
        <v>8000</v>
      </c>
      <c r="H8" s="11" t="str">
        <f t="shared" si="1"/>
        <v xml:space="preserve">ร้านบิ๊กพีซี โดยนางสาวมลิวรรณ </v>
      </c>
      <c r="I8" s="12">
        <f t="shared" si="2"/>
        <v>8000</v>
      </c>
      <c r="J8" s="9" t="s">
        <v>14</v>
      </c>
      <c r="N8" s="14"/>
    </row>
    <row r="9" spans="1:14" ht="56.25" x14ac:dyDescent="0.2">
      <c r="A9" s="9">
        <v>6</v>
      </c>
      <c r="B9" s="10">
        <v>243928</v>
      </c>
      <c r="C9" s="15" t="s">
        <v>23</v>
      </c>
      <c r="D9" s="12">
        <v>15000</v>
      </c>
      <c r="E9" s="9" t="s">
        <v>12</v>
      </c>
      <c r="F9" s="11" t="s">
        <v>24</v>
      </c>
      <c r="G9" s="12">
        <f t="shared" si="0"/>
        <v>15000</v>
      </c>
      <c r="H9" s="11" t="str">
        <f t="shared" si="1"/>
        <v>นายวัฒนา วะชุม</v>
      </c>
      <c r="I9" s="12">
        <f t="shared" si="2"/>
        <v>15000</v>
      </c>
      <c r="J9" s="9" t="s">
        <v>14</v>
      </c>
    </row>
    <row r="10" spans="1:14" ht="56.25" x14ac:dyDescent="0.2">
      <c r="A10" s="9">
        <v>7</v>
      </c>
      <c r="B10" s="10">
        <v>243928</v>
      </c>
      <c r="C10" s="11" t="s">
        <v>25</v>
      </c>
      <c r="D10" s="12">
        <v>26400</v>
      </c>
      <c r="E10" s="9" t="s">
        <v>12</v>
      </c>
      <c r="F10" s="11" t="s">
        <v>26</v>
      </c>
      <c r="G10" s="12">
        <f t="shared" si="0"/>
        <v>26400</v>
      </c>
      <c r="H10" s="11" t="str">
        <f t="shared" si="1"/>
        <v>เจริญเรืองพาณิชย์ โดยนางสาวประภาพร ภักดิบัณฑิต</v>
      </c>
      <c r="I10" s="12">
        <f t="shared" si="2"/>
        <v>26400</v>
      </c>
      <c r="J10" s="9" t="s">
        <v>14</v>
      </c>
    </row>
    <row r="11" spans="1:14" ht="37.5" x14ac:dyDescent="0.2">
      <c r="A11" s="9">
        <v>8</v>
      </c>
      <c r="B11" s="10">
        <v>243929</v>
      </c>
      <c r="C11" s="11" t="s">
        <v>27</v>
      </c>
      <c r="D11" s="12">
        <v>5285</v>
      </c>
      <c r="E11" s="9" t="s">
        <v>12</v>
      </c>
      <c r="F11" s="11" t="s">
        <v>28</v>
      </c>
      <c r="G11" s="12">
        <f t="shared" si="0"/>
        <v>5285</v>
      </c>
      <c r="H11" s="11" t="str">
        <f>F11</f>
        <v>บ้านยาเซกา โดยนางสาวพรญา เรืองฤทธิ์</v>
      </c>
      <c r="I11" s="12">
        <f t="shared" si="2"/>
        <v>5285</v>
      </c>
      <c r="J11" s="9" t="s">
        <v>14</v>
      </c>
    </row>
    <row r="12" spans="1:14" ht="56.25" x14ac:dyDescent="0.2">
      <c r="A12" s="9">
        <v>9</v>
      </c>
      <c r="B12" s="10">
        <v>243935</v>
      </c>
      <c r="C12" s="11" t="s">
        <v>29</v>
      </c>
      <c r="D12" s="12">
        <v>27336</v>
      </c>
      <c r="E12" s="9" t="s">
        <v>12</v>
      </c>
      <c r="F12" s="11" t="s">
        <v>30</v>
      </c>
      <c r="G12" s="12">
        <f t="shared" si="0"/>
        <v>27336</v>
      </c>
      <c r="H12" s="11" t="str">
        <f t="shared" si="1"/>
        <v>หจก.ศิริศักดิ์ค้าไม้ก่อสร้าง โดยนายชยพล จันผาย</v>
      </c>
      <c r="I12" s="12">
        <f t="shared" si="2"/>
        <v>27336</v>
      </c>
      <c r="J12" s="9" t="s">
        <v>14</v>
      </c>
    </row>
    <row r="13" spans="1:14" ht="75" x14ac:dyDescent="0.2">
      <c r="A13" s="9">
        <v>10</v>
      </c>
      <c r="B13" s="10">
        <v>243936</v>
      </c>
      <c r="C13" s="11" t="s">
        <v>31</v>
      </c>
      <c r="D13" s="12">
        <v>7597</v>
      </c>
      <c r="E13" s="9" t="s">
        <v>12</v>
      </c>
      <c r="F13" s="11" t="s">
        <v>32</v>
      </c>
      <c r="G13" s="12">
        <f t="shared" si="0"/>
        <v>7597</v>
      </c>
      <c r="H13" s="11" t="str">
        <f t="shared" si="1"/>
        <v>ร้านสามชัยวทยุไฟฟ้า โดยนายสมเกียรติ พูลผ่องศรี</v>
      </c>
      <c r="I13" s="12">
        <f t="shared" si="2"/>
        <v>7597</v>
      </c>
      <c r="J13" s="9" t="s">
        <v>14</v>
      </c>
    </row>
    <row r="14" spans="1:14" ht="37.5" x14ac:dyDescent="0.2">
      <c r="A14" s="9">
        <v>11</v>
      </c>
      <c r="B14" s="10">
        <v>243940</v>
      </c>
      <c r="C14" s="11" t="s">
        <v>33</v>
      </c>
      <c r="D14" s="12">
        <v>27000</v>
      </c>
      <c r="E14" s="9" t="s">
        <v>12</v>
      </c>
      <c r="F14" s="11" t="s">
        <v>34</v>
      </c>
      <c r="G14" s="12">
        <f t="shared" si="0"/>
        <v>27000</v>
      </c>
      <c r="H14" s="11" t="str">
        <f t="shared" si="1"/>
        <v>ที.ยู.คอมพิวเตอร์ โดยนายธีรเชษฐ์ เกษขุนทศ</v>
      </c>
      <c r="I14" s="12">
        <f t="shared" si="2"/>
        <v>27000</v>
      </c>
      <c r="J14" s="9" t="s">
        <v>14</v>
      </c>
    </row>
    <row r="15" spans="1:14" ht="37.5" x14ac:dyDescent="0.2">
      <c r="A15" s="9">
        <v>12</v>
      </c>
      <c r="B15" s="10">
        <v>243940</v>
      </c>
      <c r="C15" s="11" t="s">
        <v>35</v>
      </c>
      <c r="D15" s="12">
        <v>9200</v>
      </c>
      <c r="E15" s="9" t="s">
        <v>12</v>
      </c>
      <c r="F15" s="11" t="s">
        <v>36</v>
      </c>
      <c r="G15" s="12">
        <f t="shared" si="0"/>
        <v>9200</v>
      </c>
      <c r="H15" s="11" t="str">
        <f t="shared" si="1"/>
        <v>โอเค เฟอร์นิเจอร์ โดยนายนพพร อันมาก</v>
      </c>
      <c r="I15" s="12">
        <f t="shared" si="2"/>
        <v>9200</v>
      </c>
      <c r="J15" s="9" t="s">
        <v>14</v>
      </c>
    </row>
    <row r="16" spans="1:14" ht="56.25" x14ac:dyDescent="0.2">
      <c r="A16" s="9">
        <v>13</v>
      </c>
      <c r="B16" s="10">
        <v>243941</v>
      </c>
      <c r="C16" s="13" t="s">
        <v>37</v>
      </c>
      <c r="D16" s="12">
        <v>12750</v>
      </c>
      <c r="E16" s="9" t="s">
        <v>12</v>
      </c>
      <c r="F16" s="11" t="s">
        <v>38</v>
      </c>
      <c r="G16" s="12">
        <f t="shared" si="0"/>
        <v>12750</v>
      </c>
      <c r="H16" s="11" t="str">
        <f t="shared" si="1"/>
        <v>ร้านโอแอนด์เอ็ม (สำนักงานใหญ่) โดยนายรุ่งทวี ดู่ดำ</v>
      </c>
      <c r="I16" s="12">
        <f t="shared" si="2"/>
        <v>12750</v>
      </c>
      <c r="J16" s="9" t="s">
        <v>14</v>
      </c>
    </row>
    <row r="17" spans="1:10" ht="37.5" x14ac:dyDescent="0.2">
      <c r="A17" s="9">
        <v>14</v>
      </c>
      <c r="B17" s="10">
        <v>243941</v>
      </c>
      <c r="C17" s="13" t="s">
        <v>39</v>
      </c>
      <c r="D17" s="12">
        <v>86316.9</v>
      </c>
      <c r="E17" s="9" t="s">
        <v>12</v>
      </c>
      <c r="F17" s="11" t="s">
        <v>40</v>
      </c>
      <c r="G17" s="12">
        <f t="shared" si="0"/>
        <v>86316.9</v>
      </c>
      <c r="H17" s="11" t="str">
        <f t="shared" si="1"/>
        <v>หจก.ภูดิศ รวมช่าง โดยนายภูดิศ มณีวรรณ</v>
      </c>
      <c r="I17" s="12">
        <f t="shared" si="2"/>
        <v>86316.9</v>
      </c>
      <c r="J17" s="9" t="s">
        <v>14</v>
      </c>
    </row>
    <row r="18" spans="1:10" ht="56.25" x14ac:dyDescent="0.2">
      <c r="A18" s="9">
        <v>15</v>
      </c>
      <c r="B18" s="10">
        <v>243943</v>
      </c>
      <c r="C18" s="13" t="s">
        <v>41</v>
      </c>
      <c r="D18" s="12">
        <v>10000</v>
      </c>
      <c r="E18" s="9" t="s">
        <v>12</v>
      </c>
      <c r="F18" s="11" t="s">
        <v>42</v>
      </c>
      <c r="G18" s="12">
        <f t="shared" si="0"/>
        <v>10000</v>
      </c>
      <c r="H18" s="11" t="str">
        <f t="shared" si="1"/>
        <v>อ้อมอาภรณ์ โดยนางสาวพรทิภา แก้วกาหลง</v>
      </c>
      <c r="I18" s="12">
        <f t="shared" si="2"/>
        <v>10000</v>
      </c>
      <c r="J18" s="9" t="s">
        <v>14</v>
      </c>
    </row>
    <row r="19" spans="1:10" ht="37.5" x14ac:dyDescent="0.2">
      <c r="A19" s="9">
        <v>16</v>
      </c>
      <c r="B19" s="10">
        <v>243943</v>
      </c>
      <c r="C19" s="13" t="s">
        <v>43</v>
      </c>
      <c r="D19" s="12">
        <v>6200</v>
      </c>
      <c r="E19" s="9" t="s">
        <v>12</v>
      </c>
      <c r="F19" s="11" t="s">
        <v>34</v>
      </c>
      <c r="G19" s="12">
        <f t="shared" si="0"/>
        <v>6200</v>
      </c>
      <c r="H19" s="11" t="str">
        <f t="shared" si="1"/>
        <v>ที.ยู.คอมพิวเตอร์ โดยนายธีรเชษฐ์ เกษขุนทศ</v>
      </c>
      <c r="I19" s="12">
        <f t="shared" si="2"/>
        <v>6200</v>
      </c>
      <c r="J19" s="9" t="s">
        <v>14</v>
      </c>
    </row>
    <row r="20" spans="1:10" s="23" customFormat="1" x14ac:dyDescent="0.2">
      <c r="A20" s="16"/>
      <c r="B20" s="17"/>
      <c r="C20" s="18" t="s">
        <v>44</v>
      </c>
      <c r="D20" s="19">
        <f>SUM(D4:D19)</f>
        <v>330904.90000000002</v>
      </c>
      <c r="E20" s="19"/>
      <c r="F20" s="19"/>
      <c r="G20" s="19">
        <f>SUM(G4:G19)</f>
        <v>330904.90000000002</v>
      </c>
      <c r="H20" s="20"/>
      <c r="I20" s="21">
        <f>G20</f>
        <v>330904.90000000002</v>
      </c>
      <c r="J20" s="22"/>
    </row>
    <row r="21" spans="1:10" x14ac:dyDescent="0.2">
      <c r="J21" s="27"/>
    </row>
    <row r="22" spans="1:10" x14ac:dyDescent="0.2">
      <c r="J22" s="27"/>
    </row>
    <row r="23" spans="1:10" x14ac:dyDescent="0.2">
      <c r="J23" s="27"/>
    </row>
    <row r="24" spans="1:10" x14ac:dyDescent="0.2">
      <c r="F24" s="28"/>
      <c r="H24" s="27"/>
      <c r="J24" s="27"/>
    </row>
    <row r="25" spans="1:10" x14ac:dyDescent="0.2">
      <c r="A25" s="3"/>
      <c r="B25" s="3"/>
      <c r="D25" s="3"/>
      <c r="E25" s="3"/>
      <c r="F25" s="28"/>
      <c r="H25" s="27"/>
      <c r="I25" s="3"/>
      <c r="J25" s="27"/>
    </row>
    <row r="26" spans="1:10" x14ac:dyDescent="0.2">
      <c r="A26" s="3"/>
      <c r="B26" s="3"/>
      <c r="D26" s="3"/>
      <c r="E26" s="3"/>
      <c r="F26" s="28"/>
      <c r="H26" s="27"/>
      <c r="I26" s="3"/>
      <c r="J26" s="27"/>
    </row>
    <row r="27" spans="1:10" x14ac:dyDescent="0.2">
      <c r="A27" s="3"/>
      <c r="B27" s="3"/>
      <c r="D27" s="3"/>
      <c r="E27" s="3"/>
      <c r="F27" s="3"/>
      <c r="G27" s="3"/>
      <c r="H27" s="27"/>
      <c r="I27" s="3"/>
    </row>
  </sheetData>
  <mergeCells count="4">
    <mergeCell ref="A1:I1"/>
    <mergeCell ref="A2:I2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dcterms:created xsi:type="dcterms:W3CDTF">2026-03-25T09:17:31Z</dcterms:created>
  <dcterms:modified xsi:type="dcterms:W3CDTF">2026-03-25T09:18:23Z</dcterms:modified>
</cp:coreProperties>
</file>