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ทศบาลศรีพนา\สำนักปลัดฯ\ITA การประเมินคุณธรรมและความโปร่งใส ของหน่วยงานภาครัฐ\ปีงบประมาณ 2569\ข้อมูล OIT\o12\"/>
    </mc:Choice>
  </mc:AlternateContent>
  <xr:revisionPtr revIDLastSave="0" documentId="8_{808840D9-2DA6-41F1-B20F-DB30D4CD16B1}" xr6:coauthVersionLast="47" xr6:coauthVersionMax="47" xr10:uidLastSave="{00000000-0000-0000-0000-000000000000}"/>
  <bookViews>
    <workbookView xWindow="-120" yWindow="-120" windowWidth="29040" windowHeight="15720" xr2:uid="{6D89ED5A-7063-4811-8365-7759A12D6C0C}"/>
  </bookViews>
  <sheets>
    <sheet name="ธ.ค. 6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D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I8" i="1"/>
  <c r="H8" i="1"/>
  <c r="G8" i="1"/>
  <c r="I7" i="1"/>
  <c r="H7" i="1"/>
  <c r="G7" i="1"/>
  <c r="I6" i="1"/>
  <c r="H6" i="1"/>
  <c r="G6" i="1"/>
  <c r="G30" i="1" s="1"/>
  <c r="I5" i="1"/>
  <c r="H5" i="1"/>
  <c r="G5" i="1"/>
  <c r="I4" i="1"/>
  <c r="H4" i="1"/>
  <c r="G4" i="1"/>
</calcChain>
</file>

<file path=xl/sharedStrings.xml><?xml version="1.0" encoding="utf-8"?>
<sst xmlns="http://schemas.openxmlformats.org/spreadsheetml/2006/main" count="116" uniqueCount="60">
  <si>
    <t>สรุปผลการจัดซื้อจัดจ้างในรอบเดือน...ธันวาคม 2567....</t>
  </si>
  <si>
    <t>แบบ สขร.1</t>
  </si>
  <si>
    <t>เทศบาลตำบลศรีพนา  อำเภอเซกา จังหวัดบึงกาฬ</t>
  </si>
  <si>
    <t>ลำดับ</t>
  </si>
  <si>
    <t>วัน/เดือน/ปี</t>
  </si>
  <si>
    <t>งานจัดซื้อ-จัดจ้าง</t>
  </si>
  <si>
    <t>วงเงินงบประมาณ(ราคากลาง)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</si>
  <si>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</si>
  <si>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</si>
  <si>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</si>
  <si>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เหตุผลที่คัดเลือกโดยสังเขป</t>
  </si>
  <si>
    <t>ซื้อครุภัณฑ์สำนักงาน เก้าอี้สำนักงาน จำนวน 3 ตัว (กองการศึกษา)</t>
  </si>
  <si>
    <t>เฉพาะเจาะจง</t>
  </si>
  <si>
    <t>ร้านโอ.เค.เฟอร์นิเจอร์ โดยนายนพพร อันมาก</t>
  </si>
  <si>
    <t>เป็นผู้มีอาชีพ</t>
  </si>
  <si>
    <t>ซื้อวัสดุสำนักงาน จำนวน 38 รายการ (กองสาธาฯ)</t>
  </si>
  <si>
    <t>หจก.โอฬาร 2550 โดยนายบุญญฤทธิ์ ปาละสิทธิ์</t>
  </si>
  <si>
    <t>ซื้ออาหารเสริม(นม)เดือน พ.ย.-ธ.ค.67 จำนวน 1 โครงการ (กองการศึกษา)</t>
  </si>
  <si>
    <t>สหกรณ์โคนมนครปฐม</t>
  </si>
  <si>
    <t>ซื้อวัสดุงานบ้านงานครัว (เครื่องตัดหญ้าแบบข้อแข็ง)จำนวน 1 รายการ (กองการศึกษา)</t>
  </si>
  <si>
    <t>ร้านพ.เจริญยนต์ โดยนางศิรินภา อรรถมานะ</t>
  </si>
  <si>
    <t>ซื้อวัสดุวิทยาศาสตร์หรือการแพทย์ (คลอรีนชนิดผง 65%)จำนวน 1 รายการ (กองการประปา)</t>
  </si>
  <si>
    <t>ร้านนำชัยเคมีภัณฑ์ โดยนายอรรถพล เรียงดี</t>
  </si>
  <si>
    <t>ซื้อวัสดุอื่นๆ จำนวน 7 รายการ (กองการประปา)</t>
  </si>
  <si>
    <t>ร้านโอแอนด์เอ็ม โดยนายรุ่งทวี ดู่ดำ</t>
  </si>
  <si>
    <t>ซื้อวัสดุงานบ้านงานครัว (เครื่องตัดหญ้าแบบข้อแข็ง)จำนวน 2 รายการ (กองสาธาฯ)</t>
  </si>
  <si>
    <t>จ้างเหมาซ่อมบำรุงยานพาหนะ รถแบ็คโฮ ทะเบียน ตข281 นค หมายเลขครุภัณฑ์ 081-45-0002 จำนวน 8 รายการ (กองสาธาฯ)</t>
  </si>
  <si>
    <t>ร้านเอนกเจริญยนต์ โดยนายเอนก ทิพย์แสง</t>
  </si>
  <si>
    <t>ซื้อครุภัณฑ์คอมพิวเตอร์ จำนวน 2 รายการ (กองสวัสดิการฯ)</t>
  </si>
  <si>
    <t>ร้านที.ยู.คอมพิวเตอร์ โดยนายธีรเชษฐ์ เกษขุนทศ</t>
  </si>
  <si>
    <t>ซื้อครุภัณฑ์คอมพิวเตอร์ จำนวน 1 รายการ (กองสวัสดิการฯ)</t>
  </si>
  <si>
    <t>ร้านเน็ตคอมพิวเตอร์ โดยนายเกียรติศักดิ์ ระพาเพท</t>
  </si>
  <si>
    <t>ซื้อวัสดุงานบ้านงานครัว (เครื่องตัดหญ้าแบบข้อแข็ง)จำนวน 1 รายการ (สำนักปลัด/งานบริหารทั่วไป)</t>
  </si>
  <si>
    <t>ซื้อวัสดุสำนักงาน จำนวน 22 รายการ (กองช่าง)</t>
  </si>
  <si>
    <t>ร้านส.ศึกษาภัณฑ์ โดยนายสำรวย ผะอบเหล็ก</t>
  </si>
  <si>
    <t>จ้างเหมาปรับปรุงทาสีภายในสำนักงาน  จำนวน 1 งาน (กองช่าง)</t>
  </si>
  <si>
    <t>นางสาวปวีณา เสน่หา</t>
  </si>
  <si>
    <t>ซื้อวัสดุเชื้อเพลิงและหล่อลื่น จำนวน 1 รายการ (กองสาธาฯ)</t>
  </si>
  <si>
    <t>ซื้อวัสดุงานบ้านงานครัว จำนวน 18 รายการ (สำนักปลัด/งานบริหารทั่วไป)</t>
  </si>
  <si>
    <t>ร้านเจริญเรืองพาณิชย์ โดยนางสาวประภาพร ภักดีบัณฑิต</t>
  </si>
  <si>
    <t>ซื้อวัสดุสำนักงาน จำนวน 39 รายการ (สำนักปลัด/งานบริหารทั่วไป)</t>
  </si>
  <si>
    <t>ซื้อครุภัณฑ์เครื่องปรับอากาศแบบแยกส่วน (แบบแขวน)จำนวน 1 รายการ (สำนักปลัด/งานเทศกิจ)</t>
  </si>
  <si>
    <t>ร้านวุฒิชัยเครื่องเย็น โดยนายพรชัย อุดมกัน</t>
  </si>
  <si>
    <t>จ้างเหมาปรับปรุงประตูกระจกอลูมิเนียม(กั้นห้องเพิ่มเติม) จำนวน 1 งาน (สำนักปลัด/งานบริหารทั่วไป)</t>
  </si>
  <si>
    <t>จ้างเหมาทำสวน ปรับภูมิทัศน์ (ตั้งแต่วันที่ ต.ค.67- ธ.ค.67  จำนวน 1 งาน (สำนักปลัด/งานบริหารทั่วไป)</t>
  </si>
  <si>
    <t>นายอภิเชษฐ์ มองโพธิ์</t>
  </si>
  <si>
    <t>จ้างเหมาบริการทำความสะอาดและดูแลพรรณไม้ศูนย์เรียนรู้ตัวอย่าง อพ.สธ. (ตั้งแต่วันที่ 2ม.ค.68- 31 มี.ค.67  จำนวน 1 งาน (สำนักปลัด/งานบริหารทั่วไป)</t>
  </si>
  <si>
    <t>นางอรทัย กันคำแหง</t>
  </si>
  <si>
    <t>จ้างเหมาจัดทำสติ๊กเกอร์ จำนวน 1 รายการ (กองคลัง)</t>
  </si>
  <si>
    <t>บริษัท อัพไซน์ บึงกาฬ จำกัด โดยนายศราวุทธ แสงอรุณ</t>
  </si>
  <si>
    <t>ซื้อครุภัณฑ์สำนักงาน (ตู้เก็บเอกสาร) จำนวน 1 รายการ (สำนักปลัด/งานบริหารทั่วไป)</t>
  </si>
  <si>
    <t>จ้างเหมาถ่ายเอกสาร จำนวน 2 รายการ (สำนักปลัด/งานบริหารทั่วไป)</t>
  </si>
  <si>
    <t>ร้านมินวามาวิน ซีร็อคช์ โดยนางสาวอุษา ปัญญาวงค์</t>
  </si>
  <si>
    <t>จ้างเหมาเจ้าหน้าที่สนับสนุนการงานเจ้าหน้าที่(ตั้งแต่วันที่ ม.ค.68- มี.ค. 68)จำนวน 1 งาน (สำนักปลัด/งานบริหารทั่วไป)</t>
  </si>
  <si>
    <t>นางสาวธนพร คุณเลี้ยง</t>
  </si>
  <si>
    <t>จ้างเหมาเจ้าหน้าที่สนับสนุนงานป้องกันฯ(ตั้งแต่วันที่ 30:33ม.ค.68- มี.ค. 68)จำนวน 1 งาน (กองสาธาฯ)</t>
  </si>
  <si>
    <t>นายภากรณ์ ก๊อกพิมพ์</t>
  </si>
  <si>
    <t>จ้างเหมาเจ้าหน้าที่สนับสนุนงานอพ.สธ.(ตั้งแต่วันที่(ม.ค.68- มี.ค. 68)จำนวน 1 งาน (กองสาธาฯ)</t>
  </si>
  <si>
    <t>นายณัฐพงศ์ งามบุญฤทธิ์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</si>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</sst>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43" fontId="3" fillId="0" borderId="2" xfId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right" vertical="top" wrapText="1"/>
    </xf>
    <xf numFmtId="3" fontId="4" fillId="2" borderId="2" xfId="0" applyNumberFormat="1" applyFont="1" applyFill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43" fontId="4" fillId="2" borderId="2" xfId="1" applyFont="1" applyFill="1" applyBorder="1" applyAlignment="1">
      <alignment vertical="top"/>
    </xf>
    <xf numFmtId="0" fontId="3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right" vertical="top"/>
    </xf>
    <xf numFmtId="0" fontId="3" fillId="2" borderId="2" xfId="0" applyFont="1" applyFill="1" applyBorder="1" applyAlignment="1">
      <alignment horizontal="right" vertical="top"/>
    </xf>
    <xf numFmtId="0" fontId="3" fillId="2" borderId="2" xfId="0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horizontal="right" vertical="top"/>
    </xf>
    <xf numFmtId="0" fontId="3" fillId="2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5E336-6AF7-4B7C-8DE1-C4718DAB5696}">
  <dimension ref="A1:N37"/>
  <sheetViews>
    <sheetView tabSelected="1" topLeftCell="A13" workbookViewId="0">
      <selection activeCell="M7" sqref="M7"/>
    </sheetView>
  </sheetViews>
  <sheetFormatPr defaultColWidth="16.125" defaultRowHeight="18.75" x14ac:dyDescent="0.2"/>
  <cols>
    <col min="1" max="1" width="3.875" style="26" customWidth="1"/>
    <col min="2" max="2" width="11.875" style="26" customWidth="1"/>
    <col min="3" max="3" width="22.5" style="3" customWidth="1"/>
    <col min="4" max="4" width="13.125" style="27" customWidth="1"/>
    <col min="5" max="5" width="10.5" style="26" customWidth="1"/>
    <col min="6" max="6" width="21.5" style="26" customWidth="1"/>
    <col min="7" max="7" width="10.875" style="26" customWidth="1"/>
    <col min="8" max="8" width="16" style="28" customWidth="1"/>
    <col min="9" max="9" width="11.875" style="25" customWidth="1"/>
    <col min="10" max="10" width="10.75" style="3" customWidth="1"/>
    <col min="11" max="11" width="5.375" style="3" customWidth="1"/>
    <col min="12" max="16384" width="16.125" style="3"/>
  </cols>
  <sheetData>
    <row r="1" spans="1:14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 t="s">
        <v>1</v>
      </c>
    </row>
    <row r="2" spans="1:14" x14ac:dyDescent="0.2">
      <c r="A2" s="4" t="s">
        <v>2</v>
      </c>
      <c r="B2" s="4"/>
      <c r="C2" s="4"/>
      <c r="D2" s="4"/>
      <c r="E2" s="4"/>
      <c r="F2" s="4"/>
      <c r="G2" s="4"/>
      <c r="H2" s="4"/>
      <c r="I2" s="4"/>
      <c r="J2" s="2"/>
    </row>
    <row r="3" spans="1:14" ht="56.25" x14ac:dyDescent="0.2">
      <c r="A3" s="5" t="s">
        <v>3</v>
      </c>
      <c r="B3" s="5" t="s">
        <v>4</v>
      </c>
      <c r="C3" s="5" t="s">
        <v>5</v>
      </c>
      <c r="D3" s="6" t="s">
        <v>6</v>
      </c>
      <c r="E3" s="5" t="s">
        <v>7</v>
      </c>
      <c r="F3" s="7" t="s">
        <v>8</v>
      </c>
      <c r="G3" s="8"/>
      <c r="H3" s="7" t="s">
        <v>9</v>
      </c>
      <c r="I3" s="8"/>
      <c r="J3" s="5" t="s">
        <v>10</v>
      </c>
    </row>
    <row r="4" spans="1:14" ht="56.25" x14ac:dyDescent="0.2">
      <c r="A4" s="9">
        <v>1</v>
      </c>
      <c r="B4" s="10">
        <v>243961</v>
      </c>
      <c r="C4" s="11" t="s">
        <v>11</v>
      </c>
      <c r="D4" s="12">
        <v>10500</v>
      </c>
      <c r="E4" s="13" t="s">
        <v>12</v>
      </c>
      <c r="F4" s="11" t="s">
        <v>13</v>
      </c>
      <c r="G4" s="14">
        <f t="shared" ref="G4:G29" si="0">D4</f>
        <v>10500</v>
      </c>
      <c r="H4" s="11" t="str">
        <f t="shared" ref="H4:H29" si="1">F4</f>
        <v>ร้านโอ.เค.เฟอร์นิเจอร์ โดยนายนพพร อันมาก</v>
      </c>
      <c r="I4" s="14">
        <f t="shared" ref="I4:I29" si="2">D4</f>
        <v>10500</v>
      </c>
      <c r="J4" s="13" t="s">
        <v>14</v>
      </c>
    </row>
    <row r="5" spans="1:14" ht="56.25" x14ac:dyDescent="0.2">
      <c r="A5" s="13">
        <v>2</v>
      </c>
      <c r="B5" s="10">
        <v>243961</v>
      </c>
      <c r="C5" s="15" t="s">
        <v>15</v>
      </c>
      <c r="D5" s="16">
        <v>5728</v>
      </c>
      <c r="E5" s="13" t="s">
        <v>12</v>
      </c>
      <c r="F5" s="11" t="s">
        <v>16</v>
      </c>
      <c r="G5" s="14">
        <f t="shared" si="0"/>
        <v>5728</v>
      </c>
      <c r="H5" s="11" t="str">
        <f t="shared" si="1"/>
        <v>หจก.โอฬาร 2550 โดยนายบุญญฤทธิ์ ปาละสิทธิ์</v>
      </c>
      <c r="I5" s="14">
        <f t="shared" si="2"/>
        <v>5728</v>
      </c>
      <c r="J5" s="13" t="s">
        <v>14</v>
      </c>
    </row>
    <row r="6" spans="1:14" ht="56.25" x14ac:dyDescent="0.2">
      <c r="A6" s="9">
        <v>3</v>
      </c>
      <c r="B6" s="10">
        <v>243961</v>
      </c>
      <c r="C6" s="15" t="s">
        <v>17</v>
      </c>
      <c r="D6" s="16">
        <v>414955.2</v>
      </c>
      <c r="E6" s="13" t="s">
        <v>12</v>
      </c>
      <c r="F6" s="11" t="s">
        <v>18</v>
      </c>
      <c r="G6" s="14">
        <f t="shared" si="0"/>
        <v>414955.2</v>
      </c>
      <c r="H6" s="11" t="str">
        <f t="shared" si="1"/>
        <v>สหกรณ์โคนมนครปฐม</v>
      </c>
      <c r="I6" s="14">
        <f t="shared" si="2"/>
        <v>414955.2</v>
      </c>
      <c r="J6" s="13" t="s">
        <v>14</v>
      </c>
    </row>
    <row r="7" spans="1:14" ht="56.25" x14ac:dyDescent="0.2">
      <c r="A7" s="13">
        <v>4</v>
      </c>
      <c r="B7" s="10">
        <v>243964</v>
      </c>
      <c r="C7" s="15" t="s">
        <v>19</v>
      </c>
      <c r="D7" s="16">
        <v>7500</v>
      </c>
      <c r="E7" s="13" t="s">
        <v>12</v>
      </c>
      <c r="F7" s="11" t="s">
        <v>20</v>
      </c>
      <c r="G7" s="14">
        <f t="shared" si="0"/>
        <v>7500</v>
      </c>
      <c r="H7" s="11" t="str">
        <f t="shared" si="1"/>
        <v>ร้านพ.เจริญยนต์ โดยนางศิรินภา อรรถมานะ</v>
      </c>
      <c r="I7" s="14">
        <f t="shared" si="2"/>
        <v>7500</v>
      </c>
      <c r="J7" s="13" t="s">
        <v>14</v>
      </c>
      <c r="N7" s="17"/>
    </row>
    <row r="8" spans="1:14" ht="75" x14ac:dyDescent="0.2">
      <c r="A8" s="9">
        <v>5</v>
      </c>
      <c r="B8" s="10">
        <v>243964</v>
      </c>
      <c r="C8" s="15" t="s">
        <v>21</v>
      </c>
      <c r="D8" s="18">
        <v>90000</v>
      </c>
      <c r="E8" s="13" t="s">
        <v>12</v>
      </c>
      <c r="F8" s="11" t="s">
        <v>22</v>
      </c>
      <c r="G8" s="14">
        <f t="shared" si="0"/>
        <v>90000</v>
      </c>
      <c r="H8" s="11" t="str">
        <f t="shared" si="1"/>
        <v>ร้านนำชัยเคมีภัณฑ์ โดยนายอรรถพล เรียงดี</v>
      </c>
      <c r="I8" s="14">
        <f t="shared" si="2"/>
        <v>90000</v>
      </c>
      <c r="J8" s="13" t="s">
        <v>14</v>
      </c>
    </row>
    <row r="9" spans="1:14" ht="37.5" x14ac:dyDescent="0.2">
      <c r="A9" s="13">
        <v>6</v>
      </c>
      <c r="B9" s="10">
        <v>243964</v>
      </c>
      <c r="C9" s="11" t="s">
        <v>23</v>
      </c>
      <c r="D9" s="18">
        <v>61050</v>
      </c>
      <c r="E9" s="13" t="s">
        <v>12</v>
      </c>
      <c r="F9" s="11" t="s">
        <v>24</v>
      </c>
      <c r="G9" s="14">
        <f t="shared" si="0"/>
        <v>61050</v>
      </c>
      <c r="H9" s="11" t="str">
        <f t="shared" si="1"/>
        <v>ร้านโอแอนด์เอ็ม โดยนายรุ่งทวี ดู่ดำ</v>
      </c>
      <c r="I9" s="14">
        <f t="shared" si="2"/>
        <v>61050</v>
      </c>
      <c r="J9" s="13" t="s">
        <v>14</v>
      </c>
    </row>
    <row r="10" spans="1:14" ht="56.25" x14ac:dyDescent="0.2">
      <c r="A10" s="9">
        <v>7</v>
      </c>
      <c r="B10" s="10">
        <v>243964</v>
      </c>
      <c r="C10" s="15" t="s">
        <v>25</v>
      </c>
      <c r="D10" s="18">
        <v>15000</v>
      </c>
      <c r="E10" s="13" t="s">
        <v>12</v>
      </c>
      <c r="F10" s="11" t="s">
        <v>20</v>
      </c>
      <c r="G10" s="14">
        <f t="shared" si="0"/>
        <v>15000</v>
      </c>
      <c r="H10" s="11" t="str">
        <f t="shared" si="1"/>
        <v>ร้านพ.เจริญยนต์ โดยนางศิรินภา อรรถมานะ</v>
      </c>
      <c r="I10" s="14">
        <f t="shared" si="2"/>
        <v>15000</v>
      </c>
      <c r="J10" s="13" t="s">
        <v>14</v>
      </c>
    </row>
    <row r="11" spans="1:14" ht="93.75" x14ac:dyDescent="0.2">
      <c r="A11" s="13">
        <v>8</v>
      </c>
      <c r="B11" s="10">
        <v>243968</v>
      </c>
      <c r="C11" s="11" t="s">
        <v>26</v>
      </c>
      <c r="D11" s="18">
        <v>20595</v>
      </c>
      <c r="E11" s="13" t="s">
        <v>12</v>
      </c>
      <c r="F11" s="11" t="s">
        <v>27</v>
      </c>
      <c r="G11" s="14">
        <f t="shared" si="0"/>
        <v>20595</v>
      </c>
      <c r="H11" s="11" t="str">
        <f t="shared" si="1"/>
        <v>ร้านเอนกเจริญยนต์ โดยนายเอนก ทิพย์แสง</v>
      </c>
      <c r="I11" s="14">
        <f t="shared" si="2"/>
        <v>20595</v>
      </c>
      <c r="J11" s="13" t="s">
        <v>14</v>
      </c>
    </row>
    <row r="12" spans="1:14" ht="56.25" x14ac:dyDescent="0.2">
      <c r="A12" s="9">
        <v>9</v>
      </c>
      <c r="B12" s="10">
        <v>243969</v>
      </c>
      <c r="C12" s="11" t="s">
        <v>28</v>
      </c>
      <c r="D12" s="18">
        <v>28100</v>
      </c>
      <c r="E12" s="13" t="s">
        <v>12</v>
      </c>
      <c r="F12" s="11" t="s">
        <v>29</v>
      </c>
      <c r="G12" s="14">
        <f t="shared" si="0"/>
        <v>28100</v>
      </c>
      <c r="H12" s="11" t="str">
        <f t="shared" si="1"/>
        <v>ร้านที.ยู.คอมพิวเตอร์ โดยนายธีรเชษฐ์ เกษขุนทศ</v>
      </c>
      <c r="I12" s="14">
        <f t="shared" si="2"/>
        <v>28100</v>
      </c>
      <c r="J12" s="13" t="s">
        <v>14</v>
      </c>
    </row>
    <row r="13" spans="1:14" ht="56.25" x14ac:dyDescent="0.2">
      <c r="A13" s="13">
        <v>10</v>
      </c>
      <c r="B13" s="10">
        <v>243969</v>
      </c>
      <c r="C13" s="11" t="s">
        <v>30</v>
      </c>
      <c r="D13" s="18">
        <v>24000</v>
      </c>
      <c r="E13" s="13" t="s">
        <v>12</v>
      </c>
      <c r="F13" s="11" t="s">
        <v>31</v>
      </c>
      <c r="G13" s="14">
        <f t="shared" si="0"/>
        <v>24000</v>
      </c>
      <c r="H13" s="11" t="str">
        <f t="shared" si="1"/>
        <v>ร้านเน็ตคอมพิวเตอร์ โดยนายเกียรติศักดิ์ ระพาเพท</v>
      </c>
      <c r="I13" s="14">
        <f t="shared" si="2"/>
        <v>24000</v>
      </c>
      <c r="J13" s="13" t="s">
        <v>14</v>
      </c>
    </row>
    <row r="14" spans="1:14" ht="75" x14ac:dyDescent="0.2">
      <c r="A14" s="9">
        <v>11</v>
      </c>
      <c r="B14" s="10">
        <v>243969</v>
      </c>
      <c r="C14" s="15" t="s">
        <v>32</v>
      </c>
      <c r="D14" s="18">
        <v>22500</v>
      </c>
      <c r="E14" s="13" t="s">
        <v>12</v>
      </c>
      <c r="F14" s="11" t="s">
        <v>20</v>
      </c>
      <c r="G14" s="14">
        <f t="shared" si="0"/>
        <v>22500</v>
      </c>
      <c r="H14" s="11" t="str">
        <f t="shared" si="1"/>
        <v>ร้านพ.เจริญยนต์ โดยนางศิรินภา อรรถมานะ</v>
      </c>
      <c r="I14" s="14">
        <f t="shared" si="2"/>
        <v>22500</v>
      </c>
      <c r="J14" s="13" t="s">
        <v>14</v>
      </c>
    </row>
    <row r="15" spans="1:14" ht="37.5" x14ac:dyDescent="0.2">
      <c r="A15" s="13">
        <v>12</v>
      </c>
      <c r="B15" s="10">
        <v>243971</v>
      </c>
      <c r="C15" s="11" t="s">
        <v>33</v>
      </c>
      <c r="D15" s="18">
        <v>6205</v>
      </c>
      <c r="E15" s="13" t="s">
        <v>12</v>
      </c>
      <c r="F15" s="11" t="s">
        <v>34</v>
      </c>
      <c r="G15" s="14">
        <f t="shared" si="0"/>
        <v>6205</v>
      </c>
      <c r="H15" s="11" t="str">
        <f t="shared" si="1"/>
        <v>ร้านส.ศึกษาภัณฑ์ โดยนายสำรวย ผะอบเหล็ก</v>
      </c>
      <c r="I15" s="14">
        <f t="shared" si="2"/>
        <v>6205</v>
      </c>
      <c r="J15" s="13" t="s">
        <v>14</v>
      </c>
    </row>
    <row r="16" spans="1:14" ht="56.25" x14ac:dyDescent="0.2">
      <c r="A16" s="9">
        <v>13</v>
      </c>
      <c r="B16" s="10">
        <v>243971</v>
      </c>
      <c r="C16" s="11" t="s">
        <v>35</v>
      </c>
      <c r="D16" s="18">
        <v>20000</v>
      </c>
      <c r="E16" s="13" t="s">
        <v>12</v>
      </c>
      <c r="F16" s="11" t="s">
        <v>36</v>
      </c>
      <c r="G16" s="14">
        <f t="shared" si="0"/>
        <v>20000</v>
      </c>
      <c r="H16" s="11" t="str">
        <f t="shared" si="1"/>
        <v>นางสาวปวีณา เสน่หา</v>
      </c>
      <c r="I16" s="14">
        <f t="shared" si="2"/>
        <v>20000</v>
      </c>
      <c r="J16" s="13" t="s">
        <v>14</v>
      </c>
    </row>
    <row r="17" spans="1:10" ht="37.5" x14ac:dyDescent="0.2">
      <c r="A17" s="13">
        <v>14</v>
      </c>
      <c r="B17" s="10">
        <v>243971</v>
      </c>
      <c r="C17" s="11" t="s">
        <v>37</v>
      </c>
      <c r="D17" s="18">
        <v>8400</v>
      </c>
      <c r="E17" s="13" t="s">
        <v>12</v>
      </c>
      <c r="F17" s="11" t="s">
        <v>27</v>
      </c>
      <c r="G17" s="14">
        <f t="shared" si="0"/>
        <v>8400</v>
      </c>
      <c r="H17" s="11" t="str">
        <f t="shared" si="1"/>
        <v>ร้านเอนกเจริญยนต์ โดยนายเอนก ทิพย์แสง</v>
      </c>
      <c r="I17" s="14">
        <f t="shared" si="2"/>
        <v>8400</v>
      </c>
      <c r="J17" s="13" t="s">
        <v>14</v>
      </c>
    </row>
    <row r="18" spans="1:10" ht="56.25" x14ac:dyDescent="0.2">
      <c r="A18" s="9">
        <v>15</v>
      </c>
      <c r="B18" s="10">
        <v>243975</v>
      </c>
      <c r="C18" s="11" t="s">
        <v>38</v>
      </c>
      <c r="D18" s="18">
        <v>13664</v>
      </c>
      <c r="E18" s="13" t="s">
        <v>12</v>
      </c>
      <c r="F18" s="11" t="s">
        <v>39</v>
      </c>
      <c r="G18" s="14">
        <f t="shared" si="0"/>
        <v>13664</v>
      </c>
      <c r="H18" s="11" t="str">
        <f t="shared" si="1"/>
        <v>ร้านเจริญเรืองพาณิชย์ โดยนางสาวประภาพร ภักดีบัณฑิต</v>
      </c>
      <c r="I18" s="14">
        <f t="shared" si="2"/>
        <v>13664</v>
      </c>
      <c r="J18" s="13" t="s">
        <v>14</v>
      </c>
    </row>
    <row r="19" spans="1:10" ht="56.25" x14ac:dyDescent="0.2">
      <c r="A19" s="13">
        <v>16</v>
      </c>
      <c r="B19" s="10">
        <v>243975</v>
      </c>
      <c r="C19" s="11" t="s">
        <v>40</v>
      </c>
      <c r="D19" s="18">
        <v>13753</v>
      </c>
      <c r="E19" s="13" t="s">
        <v>12</v>
      </c>
      <c r="F19" s="11" t="s">
        <v>16</v>
      </c>
      <c r="G19" s="14">
        <f t="shared" si="0"/>
        <v>13753</v>
      </c>
      <c r="H19" s="11" t="str">
        <f t="shared" si="1"/>
        <v>หจก.โอฬาร 2550 โดยนายบุญญฤทธิ์ ปาละสิทธิ์</v>
      </c>
      <c r="I19" s="14">
        <f t="shared" si="2"/>
        <v>13753</v>
      </c>
      <c r="J19" s="13" t="s">
        <v>14</v>
      </c>
    </row>
    <row r="20" spans="1:10" ht="75" x14ac:dyDescent="0.2">
      <c r="A20" s="9">
        <v>17</v>
      </c>
      <c r="B20" s="10">
        <v>243976</v>
      </c>
      <c r="C20" s="11" t="s">
        <v>41</v>
      </c>
      <c r="D20" s="18">
        <v>36300</v>
      </c>
      <c r="E20" s="13" t="s">
        <v>12</v>
      </c>
      <c r="F20" s="11" t="s">
        <v>42</v>
      </c>
      <c r="G20" s="14">
        <f t="shared" si="0"/>
        <v>36300</v>
      </c>
      <c r="H20" s="11" t="str">
        <f t="shared" si="1"/>
        <v>ร้านวุฒิชัยเครื่องเย็น โดยนายพรชัย อุดมกัน</v>
      </c>
      <c r="I20" s="14">
        <f t="shared" si="2"/>
        <v>36300</v>
      </c>
      <c r="J20" s="13" t="s">
        <v>14</v>
      </c>
    </row>
    <row r="21" spans="1:10" ht="75" x14ac:dyDescent="0.2">
      <c r="A21" s="13">
        <v>18</v>
      </c>
      <c r="B21" s="10">
        <v>243976</v>
      </c>
      <c r="C21" s="11" t="s">
        <v>43</v>
      </c>
      <c r="D21" s="18">
        <v>12000</v>
      </c>
      <c r="E21" s="13" t="s">
        <v>12</v>
      </c>
      <c r="F21" s="11" t="s">
        <v>36</v>
      </c>
      <c r="G21" s="14">
        <f t="shared" si="0"/>
        <v>12000</v>
      </c>
      <c r="H21" s="11" t="str">
        <f t="shared" si="1"/>
        <v>นางสาวปวีณา เสน่หา</v>
      </c>
      <c r="I21" s="14">
        <f t="shared" si="2"/>
        <v>12000</v>
      </c>
      <c r="J21" s="13" t="s">
        <v>14</v>
      </c>
    </row>
    <row r="22" spans="1:10" ht="75" x14ac:dyDescent="0.2">
      <c r="A22" s="9">
        <v>19</v>
      </c>
      <c r="B22" s="10">
        <v>243976</v>
      </c>
      <c r="C22" s="15" t="s">
        <v>44</v>
      </c>
      <c r="D22" s="18">
        <v>21000</v>
      </c>
      <c r="E22" s="13" t="s">
        <v>12</v>
      </c>
      <c r="F22" s="11" t="s">
        <v>45</v>
      </c>
      <c r="G22" s="14">
        <f t="shared" si="0"/>
        <v>21000</v>
      </c>
      <c r="H22" s="11" t="str">
        <f t="shared" si="1"/>
        <v>นายอภิเชษฐ์ มองโพธิ์</v>
      </c>
      <c r="I22" s="14">
        <f t="shared" si="2"/>
        <v>21000</v>
      </c>
      <c r="J22" s="13" t="s">
        <v>14</v>
      </c>
    </row>
    <row r="23" spans="1:10" ht="112.5" x14ac:dyDescent="0.2">
      <c r="A23" s="13">
        <v>20</v>
      </c>
      <c r="B23" s="10">
        <v>243976</v>
      </c>
      <c r="C23" s="15" t="s">
        <v>46</v>
      </c>
      <c r="D23" s="18">
        <v>21000</v>
      </c>
      <c r="E23" s="13" t="s">
        <v>12</v>
      </c>
      <c r="F23" s="11" t="s">
        <v>47</v>
      </c>
      <c r="G23" s="14">
        <f t="shared" si="0"/>
        <v>21000</v>
      </c>
      <c r="H23" s="11" t="str">
        <f t="shared" si="1"/>
        <v>นางอรทัย กันคำแหง</v>
      </c>
      <c r="I23" s="14">
        <f t="shared" si="2"/>
        <v>21000</v>
      </c>
      <c r="J23" s="13" t="s">
        <v>14</v>
      </c>
    </row>
    <row r="24" spans="1:10" ht="56.25" x14ac:dyDescent="0.2">
      <c r="A24" s="9">
        <v>21</v>
      </c>
      <c r="B24" s="10">
        <v>243977</v>
      </c>
      <c r="C24" s="15" t="s">
        <v>48</v>
      </c>
      <c r="D24" s="18">
        <v>6366.5</v>
      </c>
      <c r="E24" s="13" t="s">
        <v>12</v>
      </c>
      <c r="F24" s="11" t="s">
        <v>49</v>
      </c>
      <c r="G24" s="14">
        <f t="shared" si="0"/>
        <v>6366.5</v>
      </c>
      <c r="H24" s="11" t="str">
        <f t="shared" si="1"/>
        <v>บริษัท อัพไซน์ บึงกาฬ จำกัด โดยนายศราวุทธ แสงอรุณ</v>
      </c>
      <c r="I24" s="14">
        <f t="shared" si="2"/>
        <v>6366.5</v>
      </c>
      <c r="J24" s="13" t="s">
        <v>14</v>
      </c>
    </row>
    <row r="25" spans="1:10" ht="56.25" x14ac:dyDescent="0.2">
      <c r="A25" s="13">
        <v>22</v>
      </c>
      <c r="B25" s="10">
        <v>243977</v>
      </c>
      <c r="C25" s="15" t="s">
        <v>50</v>
      </c>
      <c r="D25" s="18">
        <v>6000</v>
      </c>
      <c r="E25" s="13" t="s">
        <v>12</v>
      </c>
      <c r="F25" s="11" t="s">
        <v>13</v>
      </c>
      <c r="G25" s="14">
        <f t="shared" si="0"/>
        <v>6000</v>
      </c>
      <c r="H25" s="11" t="str">
        <f t="shared" si="1"/>
        <v>ร้านโอ.เค.เฟอร์นิเจอร์ โดยนายนพพร อันมาก</v>
      </c>
      <c r="I25" s="14">
        <f t="shared" si="2"/>
        <v>6000</v>
      </c>
      <c r="J25" s="13" t="s">
        <v>14</v>
      </c>
    </row>
    <row r="26" spans="1:10" ht="56.25" x14ac:dyDescent="0.2">
      <c r="A26" s="9">
        <v>23</v>
      </c>
      <c r="B26" s="10">
        <v>243979</v>
      </c>
      <c r="C26" s="15" t="s">
        <v>51</v>
      </c>
      <c r="D26" s="18">
        <v>5995</v>
      </c>
      <c r="E26" s="13" t="s">
        <v>12</v>
      </c>
      <c r="F26" s="11" t="s">
        <v>52</v>
      </c>
      <c r="G26" s="14">
        <f t="shared" si="0"/>
        <v>5995</v>
      </c>
      <c r="H26" s="11" t="str">
        <f t="shared" si="1"/>
        <v>ร้านมินวามาวิน ซีร็อคช์ โดยนางสาวอุษา ปัญญาวงค์</v>
      </c>
      <c r="I26" s="14">
        <f t="shared" si="2"/>
        <v>5995</v>
      </c>
      <c r="J26" s="13" t="s">
        <v>14</v>
      </c>
    </row>
    <row r="27" spans="1:10" ht="75" x14ac:dyDescent="0.2">
      <c r="A27" s="13">
        <v>24</v>
      </c>
      <c r="B27" s="10">
        <v>243979</v>
      </c>
      <c r="C27" s="19" t="s">
        <v>53</v>
      </c>
      <c r="D27" s="18">
        <v>27000</v>
      </c>
      <c r="E27" s="13" t="s">
        <v>12</v>
      </c>
      <c r="F27" s="11" t="s">
        <v>54</v>
      </c>
      <c r="G27" s="14">
        <f t="shared" si="0"/>
        <v>27000</v>
      </c>
      <c r="H27" s="11" t="str">
        <f t="shared" si="1"/>
        <v>นางสาวธนพร คุณเลี้ยง</v>
      </c>
      <c r="I27" s="14">
        <f t="shared" si="2"/>
        <v>27000</v>
      </c>
      <c r="J27" s="13" t="s">
        <v>14</v>
      </c>
    </row>
    <row r="28" spans="1:10" ht="75" x14ac:dyDescent="0.2">
      <c r="A28" s="9">
        <v>25</v>
      </c>
      <c r="B28" s="10">
        <v>243979</v>
      </c>
      <c r="C28" s="19" t="s">
        <v>55</v>
      </c>
      <c r="D28" s="18">
        <v>30000</v>
      </c>
      <c r="E28" s="13" t="s">
        <v>12</v>
      </c>
      <c r="F28" s="11" t="s">
        <v>56</v>
      </c>
      <c r="G28" s="14">
        <f t="shared" si="0"/>
        <v>30000</v>
      </c>
      <c r="H28" s="11" t="str">
        <f t="shared" si="1"/>
        <v>นายภากรณ์ ก๊อกพิมพ์</v>
      </c>
      <c r="I28" s="14">
        <f t="shared" si="2"/>
        <v>30000</v>
      </c>
      <c r="J28" s="13" t="s">
        <v>14</v>
      </c>
    </row>
    <row r="29" spans="1:10" ht="75" x14ac:dyDescent="0.2">
      <c r="A29" s="13">
        <v>26</v>
      </c>
      <c r="B29" s="10">
        <v>243979</v>
      </c>
      <c r="C29" s="19" t="s">
        <v>57</v>
      </c>
      <c r="D29" s="18">
        <v>120000</v>
      </c>
      <c r="E29" s="13" t="s">
        <v>12</v>
      </c>
      <c r="F29" s="11" t="s">
        <v>58</v>
      </c>
      <c r="G29" s="14">
        <f t="shared" si="0"/>
        <v>120000</v>
      </c>
      <c r="H29" s="11" t="str">
        <f t="shared" si="1"/>
        <v>นายณัฐพงศ์ งามบุญฤทธิ์</v>
      </c>
      <c r="I29" s="14">
        <f t="shared" si="2"/>
        <v>120000</v>
      </c>
      <c r="J29" s="13" t="s">
        <v>14</v>
      </c>
    </row>
    <row r="30" spans="1:10" s="25" customFormat="1" x14ac:dyDescent="0.2">
      <c r="A30" s="20"/>
      <c r="B30" s="21"/>
      <c r="C30" s="22" t="s">
        <v>59</v>
      </c>
      <c r="D30" s="23">
        <f>SUM(D4:D29)</f>
        <v>1047611.7</v>
      </c>
      <c r="E30" s="23"/>
      <c r="F30" s="23"/>
      <c r="G30" s="23">
        <f>SUM(G4:G29)</f>
        <v>1047611.7</v>
      </c>
      <c r="H30" s="23"/>
      <c r="I30" s="23">
        <f>SUM(I4:I29)</f>
        <v>1047611.7</v>
      </c>
      <c r="J30" s="24"/>
    </row>
    <row r="31" spans="1:10" x14ac:dyDescent="0.2">
      <c r="J31" s="29"/>
    </row>
    <row r="32" spans="1:10" x14ac:dyDescent="0.2">
      <c r="J32" s="29"/>
    </row>
    <row r="33" spans="1:10" x14ac:dyDescent="0.2">
      <c r="J33" s="29"/>
    </row>
    <row r="34" spans="1:10" x14ac:dyDescent="0.2">
      <c r="F34" s="30"/>
      <c r="H34" s="29"/>
      <c r="J34" s="29"/>
    </row>
    <row r="35" spans="1:10" x14ac:dyDescent="0.2">
      <c r="A35" s="3"/>
      <c r="B35" s="3"/>
      <c r="D35" s="3"/>
      <c r="E35" s="3"/>
      <c r="F35" s="30"/>
      <c r="H35" s="29"/>
      <c r="I35" s="3"/>
      <c r="J35" s="29"/>
    </row>
    <row r="36" spans="1:10" x14ac:dyDescent="0.2">
      <c r="A36" s="3"/>
      <c r="B36" s="3"/>
      <c r="D36" s="3"/>
      <c r="E36" s="3"/>
      <c r="F36" s="30"/>
      <c r="H36" s="29"/>
      <c r="I36" s="3"/>
      <c r="J36" s="29"/>
    </row>
    <row r="37" spans="1:10" x14ac:dyDescent="0.2">
      <c r="A37" s="3"/>
      <c r="B37" s="3"/>
      <c r="D37" s="3"/>
      <c r="E37" s="3"/>
      <c r="F37" s="3"/>
      <c r="G37" s="3"/>
      <c r="H37" s="29"/>
      <c r="I37" s="3"/>
    </row>
  </sheetData>
  <mergeCells count="4">
    <mergeCell ref="A1:I1"/>
    <mergeCell ref="A2:I2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 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อภิสิทธิ์ สิทธิชินวงษ์</dc:creator>
  <cp:lastModifiedBy>อภิสิทธิ์ สิทธิชินวงษ์</cp:lastModifiedBy>
  <dcterms:created xsi:type="dcterms:W3CDTF">2026-03-25T09:18:36Z</dcterms:created>
  <dcterms:modified xsi:type="dcterms:W3CDTF">2026-03-25T09:19:16Z</dcterms:modified>
</cp:coreProperties>
</file>